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Structure="1"/>
  <bookViews>
    <workbookView xWindow="-105" yWindow="-105" windowWidth="15570" windowHeight="11760"/>
  </bookViews>
  <sheets>
    <sheet name="IA_INMUEBLES" sheetId="1" r:id="rId1"/>
  </sheets>
  <definedNames>
    <definedName name="_xlnm.Print_Area" localSheetId="0">IA_INMUEBLES!$B$2:$D$78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/>
  <c r="D18"/>
  <c r="D10"/>
  <c r="D78" s="1"/>
</calcChain>
</file>

<file path=xl/sharedStrings.xml><?xml version="1.0" encoding="utf-8"?>
<sst xmlns="http://schemas.openxmlformats.org/spreadsheetml/2006/main" count="79" uniqueCount="76">
  <si>
    <t>Código</t>
  </si>
  <si>
    <t>Descripción del Bien</t>
  </si>
  <si>
    <t>Valor en libros</t>
  </si>
  <si>
    <t>Relación de Bienes Inmuebles que componen su patrimonio</t>
  </si>
  <si>
    <t>JUNTA MUNICIPAL DE AGUA Y SANEAMIENTO SAUCILLO</t>
  </si>
  <si>
    <t>TERRENO-OFICINA</t>
  </si>
  <si>
    <t>EDIFICIO NO HABITACIONAL-POZO 4</t>
  </si>
  <si>
    <t>EDIFICIO NO HABITACIONAL POZO 1</t>
  </si>
  <si>
    <t>EDIFICIO NO HABITACIONAL-ALMACEN</t>
  </si>
  <si>
    <t>EDIFICIO NO HABITACIONAL-ALMACEN 2</t>
  </si>
  <si>
    <t>EDIFICIOS Y CONSTRUCCIONES</t>
  </si>
  <si>
    <t>planta de osmosis conchos</t>
  </si>
  <si>
    <t>MICROMEDICION-INF. HIDRAULICA</t>
  </si>
  <si>
    <t>PLANTAS DE OSMOSIS INVERSA-INF. HIDRAULICA</t>
  </si>
  <si>
    <t>MACROMEDICION-INF. HIDRAULICA</t>
  </si>
  <si>
    <t>Red de Conduccion AVE. 8a e Irigoyen</t>
  </si>
  <si>
    <t xml:space="preserve">RED DE CONDUCION </t>
  </si>
  <si>
    <t>RED DE DISTRIBUCION</t>
  </si>
  <si>
    <t>RED DE DISTRICUBION DE AGUA POTABLE-INF. HIDRAULIC</t>
  </si>
  <si>
    <t>RED ALCANTARILLADO-INF. ALCANTARILLADO</t>
  </si>
  <si>
    <t>Red de Atarjeas</t>
  </si>
  <si>
    <t>RED ALCANTARILLADO PIEDRAS DE LUMBRE</t>
  </si>
  <si>
    <t>PLANTA DE TRATAMIENTO-INF. SANEAMIENTO</t>
  </si>
  <si>
    <t>CRIBAS AUTOMATIZADAS CARCAMO DE BOMBEO</t>
  </si>
  <si>
    <t>POZOS Y GALERIA</t>
  </si>
  <si>
    <t>TANQUES DE ALMACENAMIENTO</t>
  </si>
  <si>
    <t>EQUIPO DE BOMBEO</t>
  </si>
  <si>
    <t>EQUIPO DE CLORACION</t>
  </si>
  <si>
    <t>EDIFICIO Y CONSTRUCCIONES</t>
  </si>
  <si>
    <t>RED DE DISTRIBUCION DE AGUA</t>
  </si>
  <si>
    <t>RED DE ALCANTARILLADO</t>
  </si>
  <si>
    <t>OSMOSIS INVERSA</t>
  </si>
  <si>
    <t>LAGUNA DE OXIDACION</t>
  </si>
  <si>
    <t>ESPACIO CULTURA DEL AGUA</t>
  </si>
  <si>
    <t>SANEAMIENTO</t>
  </si>
  <si>
    <t>TANQUE ELEVADO GOMEÑO CONT 173-2013-N154-JCAS-PROS</t>
  </si>
  <si>
    <t>TANQUE ELEVADO DE ORRANTEÑO (187-2012-AD-JCAS-RP-P</t>
  </si>
  <si>
    <t>ENFRIADOR</t>
  </si>
  <si>
    <t>HIDRANTES</t>
  </si>
  <si>
    <t>MOBILIARIO DE ALMACEN</t>
  </si>
  <si>
    <t>PANELES SOLARES</t>
  </si>
  <si>
    <t>MONEDEROS ELECTRONICOS CASETA DE OSMOSIS</t>
  </si>
  <si>
    <t>PANELES SOLARES (FEBRERO 2018)</t>
  </si>
  <si>
    <t>CALENTADOR DE AGUA</t>
  </si>
  <si>
    <t>EQUIPO DE BOMBEO- HIDR</t>
  </si>
  <si>
    <t xml:space="preserve">PUERTAS INTERMEDIAS DE OFICINA </t>
  </si>
  <si>
    <t>CUARTO DE CLORACION</t>
  </si>
  <si>
    <t>PORTON DE BODEGA</t>
  </si>
  <si>
    <t>REJILLA DE BODEGA</t>
  </si>
  <si>
    <t>EDIFICIO NO HABIT-No residencial</t>
  </si>
  <si>
    <t>CELDAS SOLARES</t>
  </si>
  <si>
    <t>240 M TUBERIA DE 8"</t>
  </si>
  <si>
    <t>108 M TUBERIA DE 8"</t>
  </si>
  <si>
    <t>PLANTA DE OSMOSIS INVERSA #1</t>
  </si>
  <si>
    <t xml:space="preserve">10 TUBOS DE 8" DRENAJE CALLE NUEVA EN SAN ANTONIO </t>
  </si>
  <si>
    <t>45 CELDAS ALOTROPICAS ALEMOF DE 1" X 90 CM PARA POZO #8</t>
  </si>
  <si>
    <t xml:space="preserve">40 CELDAS ALOTROPICAS ALEMOF DE 1" X 90 CM PARA POZO </t>
  </si>
  <si>
    <t>CELDAS SOLARES (2021)</t>
  </si>
  <si>
    <t>MONEDERO CONVENCIONAL(caseta osmosis estacion saucillo)</t>
  </si>
  <si>
    <t>MONEDERO CONVENCIONAL DE $5 (OSMOSIS V.GUERRERO)</t>
  </si>
  <si>
    <t>50 TUBOS DE 8" SERIE 20 PVC ALCANTARILLADO</t>
  </si>
  <si>
    <t>CELDAS SOLARES (2021)(PAGO TOTAL )</t>
  </si>
  <si>
    <t>20 CELDAS ALOTROPICAS ALEMOF 1" X 1.20 POZO CONCHOS</t>
  </si>
  <si>
    <t>10 CELDAS ALOTROPICAS ALEMOF 1" X 1.20</t>
  </si>
  <si>
    <t>HUMEDALES (30% ANT.) CONSTR DE LA JCAS</t>
  </si>
  <si>
    <t>HUMEDALES (ESTIMACION 1, CONSTR DE LA JCAS)</t>
  </si>
  <si>
    <t>TUBERIA RED DE DISTR DE AGUA POTABLE</t>
  </si>
  <si>
    <t>HUMEDALES (ESTIMACION 2, CONSTR DE LA JCAS)</t>
  </si>
  <si>
    <t>HUMEDALES (ESTIMACION 3, CONSTR DE LA JCAS)</t>
  </si>
  <si>
    <t>HUMEDALES (ESTIMACION 4, CONSTR DE LA JCAS)</t>
  </si>
  <si>
    <t>HUMEDALES (ESTIMACION 5, CONSTR DE LA JCAS)</t>
  </si>
  <si>
    <t>C. JAIME LARA HERNANDEZ</t>
  </si>
  <si>
    <t>DIRECTOR EJECUTIVO</t>
  </si>
  <si>
    <t>LIC. DANIEL A. QUINTANA FLORES</t>
  </si>
  <si>
    <t>Bajo protesta de decir verdad declaramos que la informacion proporcionada son razonablemente correctas</t>
  </si>
  <si>
    <t>Al 31 de Diciembre de 2023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</si>
</sst>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6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3" fillId="0" borderId="0" xfId="0" applyFont="1"/>
    <xf numFmtId="0" fontId="3" fillId="0" borderId="0" xfId="0" applyFont="1" applyProtection="1">
      <protection locked="0"/>
    </xf>
    <xf numFmtId="44" fontId="2" fillId="0" borderId="9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44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Fill="1" applyBorder="1" applyProtection="1">
      <protection locked="0"/>
    </xf>
    <xf numFmtId="44" fontId="4" fillId="0" borderId="11" xfId="0" applyNumberFormat="1" applyFont="1" applyFill="1" applyBorder="1" applyProtection="1">
      <protection locked="0"/>
    </xf>
    <xf numFmtId="44" fontId="5" fillId="0" borderId="0" xfId="0" applyNumberFormat="1" applyFont="1" applyProtection="1">
      <protection locked="0"/>
    </xf>
    <xf numFmtId="0" fontId="4" fillId="0" borderId="0" xfId="0" applyFont="1" applyFill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IA_INMUEBLES">
    <pageSetUpPr fitToPage="1"/>
  </sheetPr>
  <dimension ref="B1:D598"/>
  <sheetViews>
    <sheetView tabSelected="1" workbookViewId="0">
      <selection activeCell="B5" sqref="B5"/>
    </sheetView>
  </sheetViews>
  <sheetFormatPr baseColWidth="10" defaultColWidth="11.5703125" defaultRowHeight="12"/>
  <cols>
    <col min="1" max="1" width="3.7109375" style="4" customWidth="1"/>
    <col min="2" max="4" width="35.7109375" style="5" customWidth="1"/>
    <col min="5" max="16384" width="11.5703125" style="4"/>
  </cols>
  <sheetData>
    <row r="1" spans="2:4" ht="12.75" thickBot="1">
      <c r="B1" s="4"/>
      <c r="C1" s="4"/>
      <c r="D1" s="4"/>
    </row>
    <row r="2" spans="2:4">
      <c r="B2" s="15" t="s">
        <v>4</v>
      </c>
      <c r="C2" s="16"/>
      <c r="D2" s="17"/>
    </row>
    <row r="3" spans="2:4">
      <c r="B3" s="18" t="s">
        <v>3</v>
      </c>
      <c r="C3" s="19"/>
      <c r="D3" s="20"/>
    </row>
    <row r="4" spans="2:4" ht="15" customHeight="1" thickBot="1">
      <c r="B4" s="21" t="s">
        <v>75</v>
      </c>
      <c r="C4" s="22"/>
      <c r="D4" s="23"/>
    </row>
    <row r="5" spans="2:4" ht="12.75" thickBot="1">
      <c r="B5" s="1" t="s">
        <v>0</v>
      </c>
      <c r="C5" s="2" t="s">
        <v>1</v>
      </c>
      <c r="D5" s="2" t="s">
        <v>2</v>
      </c>
    </row>
    <row r="6" spans="2:4" s="5" customFormat="1" ht="12.75" thickBot="1">
      <c r="B6" s="3"/>
      <c r="C6" s="3" t="s">
        <v>5</v>
      </c>
      <c r="D6" s="6">
        <v>250664.13</v>
      </c>
    </row>
    <row r="7" spans="2:4" s="5" customFormat="1" ht="12.75" thickBot="1">
      <c r="B7" s="3"/>
      <c r="C7" s="3" t="s">
        <v>6</v>
      </c>
      <c r="D7" s="6">
        <v>4150</v>
      </c>
    </row>
    <row r="8" spans="2:4" s="5" customFormat="1" ht="12.75" thickBot="1">
      <c r="B8" s="3"/>
      <c r="C8" s="3" t="s">
        <v>7</v>
      </c>
      <c r="D8" s="6">
        <v>2250</v>
      </c>
    </row>
    <row r="9" spans="2:4" s="5" customFormat="1" ht="12.75" thickBot="1">
      <c r="B9" s="3"/>
      <c r="C9" s="3" t="s">
        <v>8</v>
      </c>
      <c r="D9" s="6">
        <v>143060.22</v>
      </c>
    </row>
    <row r="10" spans="2:4" s="5" customFormat="1" ht="12.75" thickBot="1">
      <c r="B10" s="3"/>
      <c r="C10" s="3" t="s">
        <v>9</v>
      </c>
      <c r="D10" s="6">
        <f>418733.9+50810.12</f>
        <v>469544.02</v>
      </c>
    </row>
    <row r="11" spans="2:4" s="5" customFormat="1" ht="12.75" thickBot="1">
      <c r="B11" s="3"/>
      <c r="C11" s="3" t="s">
        <v>10</v>
      </c>
      <c r="D11" s="6">
        <v>1164296.72</v>
      </c>
    </row>
    <row r="12" spans="2:4" s="5" customFormat="1" ht="12.75" thickBot="1">
      <c r="B12" s="3"/>
      <c r="C12" s="3" t="s">
        <v>11</v>
      </c>
      <c r="D12" s="6">
        <v>40794.129999999997</v>
      </c>
    </row>
    <row r="13" spans="2:4" s="5" customFormat="1" ht="12.75" thickBot="1">
      <c r="B13" s="3"/>
      <c r="C13" s="3" t="s">
        <v>12</v>
      </c>
      <c r="D13" s="6">
        <v>3032353.62</v>
      </c>
    </row>
    <row r="14" spans="2:4" s="5" customFormat="1" ht="24.75" thickBot="1">
      <c r="B14" s="3"/>
      <c r="C14" s="3" t="s">
        <v>13</v>
      </c>
      <c r="D14" s="6">
        <v>243350.95</v>
      </c>
    </row>
    <row r="15" spans="2:4" s="5" customFormat="1" ht="12.75" thickBot="1">
      <c r="B15" s="3"/>
      <c r="C15" s="3" t="s">
        <v>14</v>
      </c>
      <c r="D15" s="6">
        <v>49799.06</v>
      </c>
    </row>
    <row r="16" spans="2:4" s="5" customFormat="1" ht="12.75" thickBot="1">
      <c r="B16" s="3"/>
      <c r="C16" s="3" t="s">
        <v>15</v>
      </c>
      <c r="D16" s="6">
        <v>547230.81999999995</v>
      </c>
    </row>
    <row r="17" spans="2:4" s="5" customFormat="1" ht="12.75" thickBot="1">
      <c r="B17" s="3"/>
      <c r="C17" s="3" t="s">
        <v>16</v>
      </c>
      <c r="D17" s="6">
        <v>95045.91</v>
      </c>
    </row>
    <row r="18" spans="2:4" s="5" customFormat="1" ht="12.75" thickBot="1">
      <c r="B18" s="3"/>
      <c r="C18" s="3" t="s">
        <v>17</v>
      </c>
      <c r="D18" s="6">
        <f>217071.09+39662.44</f>
        <v>256733.53</v>
      </c>
    </row>
    <row r="19" spans="2:4" s="5" customFormat="1" ht="24.75" thickBot="1">
      <c r="B19" s="3"/>
      <c r="C19" s="3" t="s">
        <v>18</v>
      </c>
      <c r="D19" s="6">
        <v>1146412.18</v>
      </c>
    </row>
    <row r="20" spans="2:4" s="5" customFormat="1" ht="24.75" thickBot="1">
      <c r="B20" s="3"/>
      <c r="C20" s="3" t="s">
        <v>19</v>
      </c>
      <c r="D20" s="6">
        <v>4783648.4800000004</v>
      </c>
    </row>
    <row r="21" spans="2:4" s="5" customFormat="1" ht="12.75" thickBot="1">
      <c r="B21" s="3"/>
      <c r="C21" s="3" t="s">
        <v>20</v>
      </c>
      <c r="D21" s="6">
        <f>90110.92+25638.79</f>
        <v>115749.70999999999</v>
      </c>
    </row>
    <row r="22" spans="2:4" s="5" customFormat="1" ht="24.75" thickBot="1">
      <c r="B22" s="3"/>
      <c r="C22" s="3" t="s">
        <v>21</v>
      </c>
      <c r="D22" s="6">
        <v>7857.03</v>
      </c>
    </row>
    <row r="23" spans="2:4" s="5" customFormat="1" ht="24.75" thickBot="1">
      <c r="B23" s="3"/>
      <c r="C23" s="3" t="s">
        <v>22</v>
      </c>
      <c r="D23" s="6">
        <v>614856.23</v>
      </c>
    </row>
    <row r="24" spans="2:4" s="5" customFormat="1" ht="24.75" thickBot="1">
      <c r="B24" s="3"/>
      <c r="C24" s="3" t="s">
        <v>23</v>
      </c>
      <c r="D24" s="6">
        <v>447695.9</v>
      </c>
    </row>
    <row r="25" spans="2:4" s="5" customFormat="1" ht="12.75" thickBot="1">
      <c r="B25" s="3"/>
      <c r="C25" s="3" t="s">
        <v>24</v>
      </c>
      <c r="D25" s="6">
        <v>4530441.88</v>
      </c>
    </row>
    <row r="26" spans="2:4" s="5" customFormat="1" ht="12.75" thickBot="1">
      <c r="B26" s="3"/>
      <c r="C26" s="3" t="s">
        <v>25</v>
      </c>
      <c r="D26" s="6">
        <v>1072310.04</v>
      </c>
    </row>
    <row r="27" spans="2:4" s="5" customFormat="1" ht="12.75" thickBot="1">
      <c r="B27" s="3"/>
      <c r="C27" s="3" t="s">
        <v>26</v>
      </c>
      <c r="D27" s="6">
        <v>838398.38</v>
      </c>
    </row>
    <row r="28" spans="2:4" s="5" customFormat="1" ht="12.75" thickBot="1">
      <c r="B28" s="3"/>
      <c r="C28" s="3" t="s">
        <v>27</v>
      </c>
      <c r="D28" s="6">
        <v>113367.91</v>
      </c>
    </row>
    <row r="29" spans="2:4" s="5" customFormat="1" ht="12.75" thickBot="1">
      <c r="B29" s="3"/>
      <c r="C29" s="3" t="s">
        <v>28</v>
      </c>
      <c r="D29" s="6">
        <v>26842.12</v>
      </c>
    </row>
    <row r="30" spans="2:4" s="5" customFormat="1" ht="12.75" thickBot="1">
      <c r="B30" s="3"/>
      <c r="C30" s="3" t="s">
        <v>27</v>
      </c>
      <c r="D30" s="6">
        <v>88462.64</v>
      </c>
    </row>
    <row r="31" spans="2:4" s="5" customFormat="1" ht="12.75" thickBot="1">
      <c r="B31" s="3"/>
      <c r="C31" s="3" t="s">
        <v>29</v>
      </c>
      <c r="D31" s="6">
        <v>210320.45</v>
      </c>
    </row>
    <row r="32" spans="2:4" s="5" customFormat="1" ht="12.75" thickBot="1">
      <c r="B32" s="3"/>
      <c r="C32" s="3" t="s">
        <v>30</v>
      </c>
      <c r="D32" s="6">
        <v>1958897.47</v>
      </c>
    </row>
    <row r="33" spans="2:4" s="5" customFormat="1" ht="12.75" thickBot="1">
      <c r="B33" s="3"/>
      <c r="C33" s="3" t="s">
        <v>31</v>
      </c>
      <c r="D33" s="6">
        <v>3011853.78</v>
      </c>
    </row>
    <row r="34" spans="2:4" s="5" customFormat="1" ht="12.75" thickBot="1">
      <c r="B34" s="3"/>
      <c r="C34" s="3" t="s">
        <v>32</v>
      </c>
      <c r="D34" s="6">
        <v>15376880.800000001</v>
      </c>
    </row>
    <row r="35" spans="2:4" s="5" customFormat="1" ht="12.75" thickBot="1">
      <c r="B35" s="3"/>
      <c r="C35" s="3" t="s">
        <v>33</v>
      </c>
      <c r="D35" s="6">
        <v>38377.660000000003</v>
      </c>
    </row>
    <row r="36" spans="2:4" s="5" customFormat="1" ht="12.75" thickBot="1">
      <c r="B36" s="3"/>
      <c r="C36" s="3" t="s">
        <v>34</v>
      </c>
      <c r="D36" s="6">
        <v>303664.23</v>
      </c>
    </row>
    <row r="37" spans="2:4" s="5" customFormat="1" ht="24.75" thickBot="1">
      <c r="B37" s="3"/>
      <c r="C37" s="3" t="s">
        <v>35</v>
      </c>
      <c r="D37" s="6">
        <v>356001.62</v>
      </c>
    </row>
    <row r="38" spans="2:4" s="5" customFormat="1" ht="24.75" thickBot="1">
      <c r="B38" s="3"/>
      <c r="C38" s="3" t="s">
        <v>36</v>
      </c>
      <c r="D38" s="6">
        <v>155440.18</v>
      </c>
    </row>
    <row r="39" spans="2:4" s="5" customFormat="1" ht="12.75" thickBot="1">
      <c r="B39" s="3"/>
      <c r="C39" s="3" t="s">
        <v>37</v>
      </c>
      <c r="D39" s="6">
        <v>8347.51</v>
      </c>
    </row>
    <row r="40" spans="2:4" s="5" customFormat="1" ht="12.75" thickBot="1">
      <c r="B40" s="3"/>
      <c r="C40" s="3" t="s">
        <v>38</v>
      </c>
      <c r="D40" s="6">
        <v>36083.06</v>
      </c>
    </row>
    <row r="41" spans="2:4" s="5" customFormat="1" ht="12.75" thickBot="1">
      <c r="B41" s="3"/>
      <c r="C41" s="3" t="s">
        <v>39</v>
      </c>
      <c r="D41" s="6">
        <v>12135.36</v>
      </c>
    </row>
    <row r="42" spans="2:4" s="5" customFormat="1" ht="12.75" thickBot="1">
      <c r="B42" s="3"/>
      <c r="C42" s="3" t="s">
        <v>40</v>
      </c>
      <c r="D42" s="6">
        <v>1001465.29</v>
      </c>
    </row>
    <row r="43" spans="2:4" s="5" customFormat="1" ht="24.75" thickBot="1">
      <c r="B43" s="3"/>
      <c r="C43" s="3" t="s">
        <v>41</v>
      </c>
      <c r="D43" s="6">
        <v>36719.339999999997</v>
      </c>
    </row>
    <row r="44" spans="2:4" s="5" customFormat="1" ht="12.75" thickBot="1">
      <c r="B44" s="3"/>
      <c r="C44" s="3" t="s">
        <v>42</v>
      </c>
      <c r="D44" s="6">
        <v>537675.24</v>
      </c>
    </row>
    <row r="45" spans="2:4" s="5" customFormat="1" ht="12.75" thickBot="1">
      <c r="B45" s="3"/>
      <c r="C45" s="3" t="s">
        <v>43</v>
      </c>
      <c r="D45" s="6">
        <v>1924.13</v>
      </c>
    </row>
    <row r="46" spans="2:4" s="5" customFormat="1" ht="12.75" thickBot="1">
      <c r="B46" s="3"/>
      <c r="C46" s="3" t="s">
        <v>44</v>
      </c>
      <c r="D46" s="6">
        <v>31208.84</v>
      </c>
    </row>
    <row r="47" spans="2:4" s="5" customFormat="1" ht="12.75" thickBot="1">
      <c r="B47" s="3"/>
      <c r="C47" s="3" t="s">
        <v>45</v>
      </c>
      <c r="D47" s="6">
        <v>9388.8799999999992</v>
      </c>
    </row>
    <row r="48" spans="2:4" s="5" customFormat="1" ht="12.75" thickBot="1">
      <c r="B48" s="3"/>
      <c r="C48" s="3" t="s">
        <v>46</v>
      </c>
      <c r="D48" s="6">
        <v>86308.77</v>
      </c>
    </row>
    <row r="49" spans="2:4" s="5" customFormat="1" ht="12.75" thickBot="1">
      <c r="B49" s="3"/>
      <c r="C49" s="3" t="s">
        <v>47</v>
      </c>
      <c r="D49" s="6">
        <v>8274</v>
      </c>
    </row>
    <row r="50" spans="2:4" s="5" customFormat="1" ht="12.75" thickBot="1">
      <c r="B50" s="3"/>
      <c r="C50" s="3" t="s">
        <v>48</v>
      </c>
      <c r="D50" s="6">
        <v>4600</v>
      </c>
    </row>
    <row r="51" spans="2:4" s="5" customFormat="1" ht="12.75" thickBot="1">
      <c r="B51" s="3"/>
      <c r="C51" s="3" t="s">
        <v>49</v>
      </c>
      <c r="D51" s="6">
        <v>18852.93</v>
      </c>
    </row>
    <row r="52" spans="2:4" s="5" customFormat="1" ht="12.75" thickBot="1">
      <c r="B52" s="3"/>
      <c r="C52" s="3" t="s">
        <v>50</v>
      </c>
      <c r="D52" s="6">
        <v>501168.73</v>
      </c>
    </row>
    <row r="53" spans="2:4" s="5" customFormat="1" ht="12.75" thickBot="1">
      <c r="B53" s="3"/>
      <c r="C53" s="3" t="s">
        <v>51</v>
      </c>
      <c r="D53" s="6">
        <v>36024</v>
      </c>
    </row>
    <row r="54" spans="2:4" s="5" customFormat="1" ht="12.75" thickBot="1">
      <c r="B54" s="3"/>
      <c r="C54" s="3" t="s">
        <v>52</v>
      </c>
      <c r="D54" s="6">
        <v>16210.8</v>
      </c>
    </row>
    <row r="55" spans="2:4" s="5" customFormat="1" ht="12.75" thickBot="1">
      <c r="B55" s="3"/>
      <c r="C55" s="3" t="s">
        <v>53</v>
      </c>
      <c r="D55" s="6">
        <v>198571</v>
      </c>
    </row>
    <row r="56" spans="2:4" s="5" customFormat="1" ht="24.75" thickBot="1">
      <c r="B56" s="3"/>
      <c r="C56" s="3" t="s">
        <v>54</v>
      </c>
      <c r="D56" s="6">
        <v>11150</v>
      </c>
    </row>
    <row r="57" spans="2:4" s="5" customFormat="1" ht="24.75" thickBot="1">
      <c r="B57" s="3"/>
      <c r="C57" s="3" t="s">
        <v>55</v>
      </c>
      <c r="D57" s="6">
        <v>292500</v>
      </c>
    </row>
    <row r="58" spans="2:4" s="5" customFormat="1" ht="24.75" thickBot="1">
      <c r="B58" s="3"/>
      <c r="C58" s="7" t="s">
        <v>56</v>
      </c>
      <c r="D58" s="8">
        <v>260000</v>
      </c>
    </row>
    <row r="59" spans="2:4" s="5" customFormat="1" ht="12.75" thickBot="1">
      <c r="B59" s="9"/>
      <c r="C59" s="10" t="s">
        <v>57</v>
      </c>
      <c r="D59" s="11">
        <v>401667.62</v>
      </c>
    </row>
    <row r="60" spans="2:4" s="5" customFormat="1" ht="12.75" thickBot="1">
      <c r="B60" s="9"/>
      <c r="C60" s="10" t="s">
        <v>58</v>
      </c>
      <c r="D60" s="11">
        <v>6034.48</v>
      </c>
    </row>
    <row r="61" spans="2:4" s="5" customFormat="1" ht="12.75" thickBot="1">
      <c r="B61" s="9"/>
      <c r="C61" s="10" t="s">
        <v>59</v>
      </c>
      <c r="D61" s="11">
        <v>10500</v>
      </c>
    </row>
    <row r="62" spans="2:4" s="5" customFormat="1" ht="12.75" thickBot="1">
      <c r="B62" s="9"/>
      <c r="C62" s="10" t="s">
        <v>60</v>
      </c>
      <c r="D62" s="11">
        <v>71100</v>
      </c>
    </row>
    <row r="63" spans="2:4" s="5" customFormat="1" ht="12.75" thickBot="1">
      <c r="B63" s="9"/>
      <c r="C63" s="10" t="s">
        <v>61</v>
      </c>
      <c r="D63" s="11">
        <v>99501.119999999995</v>
      </c>
    </row>
    <row r="64" spans="2:4" s="5" customFormat="1" ht="12.75" thickBot="1">
      <c r="B64" s="9"/>
      <c r="C64" s="10" t="s">
        <v>62</v>
      </c>
      <c r="D64" s="11">
        <v>170000</v>
      </c>
    </row>
    <row r="65" spans="2:4" s="5" customFormat="1" ht="12.75" thickBot="1">
      <c r="B65" s="9"/>
      <c r="C65" s="10" t="s">
        <v>63</v>
      </c>
      <c r="D65" s="11">
        <v>85000</v>
      </c>
    </row>
    <row r="66" spans="2:4" s="5" customFormat="1" ht="12.75" thickBot="1">
      <c r="B66" s="9"/>
      <c r="C66" s="10" t="s">
        <v>64</v>
      </c>
      <c r="D66" s="11">
        <v>1186997.71</v>
      </c>
    </row>
    <row r="67" spans="2:4" s="5" customFormat="1" ht="12.75" thickBot="1">
      <c r="B67" s="9"/>
      <c r="C67" s="10" t="s">
        <v>65</v>
      </c>
      <c r="D67" s="11">
        <v>573298.26</v>
      </c>
    </row>
    <row r="68" spans="2:4" s="5" customFormat="1" ht="12.75" thickBot="1">
      <c r="B68" s="9"/>
      <c r="C68" s="13" t="s">
        <v>66</v>
      </c>
      <c r="D68" s="11">
        <v>60059</v>
      </c>
    </row>
    <row r="69" spans="2:4" s="5" customFormat="1" ht="12.75" thickBot="1">
      <c r="B69" s="9"/>
      <c r="C69" s="13" t="s">
        <v>66</v>
      </c>
      <c r="D69" s="11">
        <v>24618.12</v>
      </c>
    </row>
    <row r="70" spans="2:4" s="5" customFormat="1" ht="12.75" thickBot="1">
      <c r="B70" s="9"/>
      <c r="C70" s="10" t="s">
        <v>67</v>
      </c>
      <c r="D70" s="11">
        <v>833898.05</v>
      </c>
    </row>
    <row r="71" spans="2:4" s="5" customFormat="1" ht="12.75" thickBot="1">
      <c r="B71" s="9"/>
      <c r="C71" s="10" t="s">
        <v>68</v>
      </c>
      <c r="D71" s="11">
        <v>1049908.81</v>
      </c>
    </row>
    <row r="72" spans="2:4" s="5" customFormat="1" ht="12.75" thickBot="1">
      <c r="B72" s="9"/>
      <c r="C72" s="10" t="s">
        <v>69</v>
      </c>
      <c r="D72" s="11">
        <v>312556.14</v>
      </c>
    </row>
    <row r="73" spans="2:4" s="5" customFormat="1" ht="12.75" thickBot="1">
      <c r="B73" s="9"/>
      <c r="C73" s="10" t="s">
        <v>70</v>
      </c>
      <c r="D73" s="11">
        <v>1482764.56</v>
      </c>
    </row>
    <row r="74" spans="2:4" s="5" customFormat="1">
      <c r="B74" s="14" t="s">
        <v>74</v>
      </c>
    </row>
    <row r="75" spans="2:4" s="5" customFormat="1">
      <c r="B75" s="14"/>
    </row>
    <row r="76" spans="2:4" s="5" customFormat="1"/>
    <row r="77" spans="2:4" s="5" customFormat="1">
      <c r="B77" s="5" t="s">
        <v>71</v>
      </c>
      <c r="C77" s="5" t="s">
        <v>73</v>
      </c>
    </row>
    <row r="78" spans="2:4" s="5" customFormat="1" ht="15">
      <c r="B78" s="5" t="s">
        <v>72</v>
      </c>
      <c r="C78" s="5" t="s">
        <v>72</v>
      </c>
      <c r="D78" s="12">
        <f>SUM(D6:D77)</f>
        <v>50973263.54999999</v>
      </c>
    </row>
    <row r="79" spans="2:4" s="5" customFormat="1"/>
    <row r="80" spans="2:4" s="5" customFormat="1"/>
    <row r="81" s="5" customFormat="1"/>
    <row r="82" s="5" customFormat="1"/>
    <row r="83" s="5" customFormat="1"/>
    <row r="84" s="5" customFormat="1"/>
    <row r="85" s="5" customFormat="1"/>
    <row r="86" s="5" customFormat="1"/>
    <row r="87" s="5" customFormat="1"/>
    <row r="88" s="5" customFormat="1"/>
    <row r="89" s="5" customFormat="1"/>
    <row r="90" s="5" customFormat="1"/>
    <row r="91" s="5" customFormat="1"/>
    <row r="92" s="5" customFormat="1"/>
    <row r="93" s="5" customFormat="1"/>
    <row r="94" s="5" customFormat="1"/>
    <row r="95" s="5" customFormat="1"/>
    <row r="96" s="5" customFormat="1"/>
    <row r="97" s="5" customFormat="1"/>
    <row r="98" s="5" customFormat="1"/>
    <row r="99" s="5" customFormat="1"/>
    <row r="100" s="5" customFormat="1"/>
    <row r="101" s="5" customFormat="1"/>
    <row r="102" s="5" customFormat="1"/>
    <row r="103" s="5" customFormat="1"/>
    <row r="104" s="5" customFormat="1"/>
    <row r="105" s="5" customFormat="1"/>
    <row r="106" s="5" customFormat="1"/>
    <row r="107" s="5" customFormat="1"/>
    <row r="108" s="5" customFormat="1"/>
    <row r="109" s="5" customFormat="1"/>
    <row r="110" s="5" customFormat="1"/>
    <row r="111" s="5" customFormat="1"/>
    <row r="112" s="5" customFormat="1"/>
    <row r="113" s="5" customFormat="1"/>
    <row r="114" s="5" customFormat="1"/>
    <row r="115" s="5" customFormat="1"/>
    <row r="116" s="5" customFormat="1"/>
    <row r="117" s="5" customFormat="1"/>
    <row r="118" s="5" customFormat="1"/>
    <row r="119" s="5" customFormat="1"/>
    <row r="120" s="5" customFormat="1"/>
    <row r="121" s="5" customFormat="1"/>
    <row r="122" s="5" customFormat="1"/>
    <row r="123" s="5" customFormat="1"/>
    <row r="124" s="5" customFormat="1"/>
    <row r="125" s="5" customFormat="1"/>
    <row r="126" s="5" customFormat="1"/>
    <row r="127" s="5" customFormat="1"/>
    <row r="128" s="5" customFormat="1"/>
    <row r="129" s="5" customFormat="1"/>
    <row r="130" s="5" customFormat="1"/>
    <row r="131" s="5" customFormat="1"/>
    <row r="132" s="5" customFormat="1"/>
    <row r="133" s="5" customFormat="1"/>
    <row r="134" s="5" customFormat="1"/>
    <row r="135" s="5" customFormat="1"/>
    <row r="136" s="5" customFormat="1"/>
    <row r="137" s="5" customFormat="1"/>
    <row r="138" s="5" customFormat="1"/>
    <row r="139" s="5" customFormat="1"/>
    <row r="140" s="5" customFormat="1"/>
    <row r="141" s="5" customFormat="1"/>
    <row r="142" s="5" customFormat="1"/>
    <row r="143" s="5" customFormat="1"/>
    <row r="144" s="5" customFormat="1"/>
    <row r="145" s="5" customFormat="1"/>
    <row r="146" s="5" customFormat="1"/>
    <row r="147" s="5" customFormat="1"/>
    <row r="148" s="5" customFormat="1"/>
    <row r="149" s="5" customFormat="1"/>
    <row r="150" s="5" customFormat="1"/>
    <row r="151" s="5" customFormat="1"/>
    <row r="152" s="5" customFormat="1"/>
    <row r="153" s="5" customFormat="1"/>
    <row r="154" s="5" customFormat="1"/>
    <row r="155" s="5" customFormat="1"/>
    <row r="156" s="5" customFormat="1"/>
    <row r="157" s="5" customFormat="1"/>
    <row r="158" s="5" customFormat="1"/>
    <row r="159" s="5" customFormat="1"/>
    <row r="160" s="5" customFormat="1"/>
    <row r="161" s="5" customFormat="1"/>
    <row r="162" s="5" customFormat="1"/>
    <row r="163" s="5" customFormat="1"/>
    <row r="164" s="5" customFormat="1"/>
    <row r="165" s="5" customFormat="1"/>
    <row r="166" s="5" customFormat="1"/>
    <row r="167" s="5" customFormat="1"/>
    <row r="168" s="5" customFormat="1"/>
    <row r="169" s="5" customFormat="1"/>
    <row r="170" s="5" customFormat="1"/>
    <row r="171" s="5" customFormat="1"/>
    <row r="172" s="5" customFormat="1"/>
    <row r="173" s="5" customFormat="1"/>
    <row r="174" s="5" customFormat="1"/>
    <row r="175" s="5" customFormat="1"/>
    <row r="176" s="5" customFormat="1"/>
    <row r="177" s="5" customFormat="1"/>
    <row r="178" s="5" customFormat="1"/>
    <row r="179" s="5" customFormat="1"/>
    <row r="180" s="5" customFormat="1"/>
    <row r="181" s="5" customFormat="1"/>
    <row r="182" s="5" customFormat="1"/>
    <row r="183" s="5" customFormat="1"/>
    <row r="184" s="5" customFormat="1"/>
    <row r="185" s="5" customFormat="1"/>
    <row r="186" s="5" customFormat="1"/>
    <row r="187" s="5" customFormat="1"/>
    <row r="188" s="5" customFormat="1"/>
    <row r="189" s="5" customFormat="1"/>
    <row r="190" s="5" customFormat="1"/>
    <row r="191" s="5" customFormat="1"/>
    <row r="192" s="5" customFormat="1"/>
    <row r="193" s="5" customFormat="1"/>
    <row r="194" s="5" customFormat="1"/>
    <row r="195" s="5" customFormat="1"/>
    <row r="196" s="5" customFormat="1"/>
    <row r="197" s="5" customFormat="1"/>
    <row r="198" s="5" customFormat="1"/>
    <row r="199" s="5" customFormat="1"/>
    <row r="200" s="5" customFormat="1"/>
    <row r="201" s="5" customFormat="1"/>
    <row r="202" s="5" customFormat="1"/>
    <row r="203" s="5" customFormat="1"/>
    <row r="204" s="5" customFormat="1"/>
    <row r="205" s="5" customFormat="1"/>
    <row r="206" s="5" customFormat="1"/>
    <row r="207" s="5" customFormat="1"/>
    <row r="208" s="5" customFormat="1"/>
    <row r="209" s="5" customFormat="1"/>
    <row r="210" s="5" customFormat="1"/>
    <row r="211" s="5" customFormat="1"/>
    <row r="212" s="5" customFormat="1"/>
    <row r="213" s="5" customFormat="1"/>
    <row r="214" s="5" customFormat="1"/>
    <row r="215" s="5" customFormat="1"/>
    <row r="216" s="5" customFormat="1"/>
    <row r="217" s="5" customFormat="1"/>
    <row r="218" s="5" customFormat="1"/>
    <row r="219" s="5" customFormat="1"/>
    <row r="220" s="5" customFormat="1"/>
    <row r="221" s="5" customFormat="1"/>
    <row r="222" s="5" customFormat="1"/>
    <row r="223" s="5" customFormat="1"/>
    <row r="224" s="5" customFormat="1"/>
    <row r="225" s="5" customFormat="1"/>
    <row r="226" s="5" customFormat="1"/>
    <row r="227" s="5" customFormat="1"/>
    <row r="228" s="5" customFormat="1"/>
    <row r="229" s="5" customFormat="1"/>
    <row r="230" s="5" customFormat="1"/>
    <row r="231" s="5" customFormat="1"/>
    <row r="232" s="5" customFormat="1"/>
    <row r="233" s="5" customFormat="1"/>
    <row r="234" s="5" customFormat="1"/>
    <row r="235" s="5" customFormat="1"/>
    <row r="236" s="5" customFormat="1"/>
    <row r="237" s="5" customFormat="1"/>
    <row r="238" s="5" customFormat="1"/>
    <row r="239" s="5" customFormat="1"/>
    <row r="240" s="5" customFormat="1"/>
    <row r="241" s="5" customFormat="1"/>
    <row r="242" s="5" customFormat="1"/>
    <row r="243" s="5" customFormat="1"/>
    <row r="244" s="5" customFormat="1"/>
    <row r="245" s="5" customFormat="1"/>
    <row r="246" s="5" customFormat="1"/>
    <row r="247" s="5" customFormat="1"/>
    <row r="248" s="5" customFormat="1"/>
    <row r="249" s="5" customFormat="1"/>
    <row r="250" s="5" customFormat="1"/>
    <row r="251" s="5" customFormat="1"/>
    <row r="252" s="5" customFormat="1"/>
    <row r="253" s="5" customFormat="1"/>
    <row r="254" s="5" customFormat="1"/>
    <row r="255" s="5" customFormat="1"/>
    <row r="256" s="5" customFormat="1"/>
    <row r="257" s="5" customFormat="1"/>
    <row r="258" s="5" customFormat="1"/>
    <row r="259" s="5" customFormat="1"/>
    <row r="260" s="5" customFormat="1"/>
    <row r="261" s="5" customFormat="1"/>
    <row r="262" s="5" customFormat="1"/>
    <row r="263" s="5" customFormat="1"/>
    <row r="264" s="5" customFormat="1"/>
    <row r="265" s="5" customFormat="1"/>
    <row r="266" s="5" customFormat="1"/>
    <row r="267" s="5" customFormat="1"/>
    <row r="268" s="5" customFormat="1"/>
    <row r="269" s="5" customFormat="1"/>
    <row r="270" s="5" customFormat="1"/>
    <row r="271" s="5" customFormat="1"/>
    <row r="272" s="5" customFormat="1"/>
    <row r="273" s="5" customFormat="1"/>
    <row r="274" s="5" customFormat="1"/>
    <row r="275" s="5" customFormat="1"/>
    <row r="276" s="5" customFormat="1"/>
    <row r="277" s="5" customFormat="1"/>
    <row r="278" s="5" customFormat="1"/>
    <row r="279" s="5" customFormat="1"/>
    <row r="280" s="5" customFormat="1"/>
    <row r="281" s="5" customFormat="1"/>
    <row r="282" s="5" customFormat="1"/>
    <row r="283" s="5" customFormat="1"/>
    <row r="284" s="5" customFormat="1"/>
    <row r="285" s="5" customFormat="1"/>
    <row r="286" s="5" customFormat="1"/>
    <row r="287" s="5" customFormat="1"/>
    <row r="288" s="5" customFormat="1"/>
    <row r="289" s="5" customFormat="1"/>
    <row r="290" s="5" customFormat="1"/>
    <row r="291" s="5" customFormat="1"/>
    <row r="292" s="5" customFormat="1"/>
    <row r="293" s="5" customFormat="1"/>
    <row r="294" s="5" customFormat="1"/>
    <row r="295" s="5" customFormat="1"/>
    <row r="296" s="5" customFormat="1"/>
    <row r="297" s="5" customFormat="1"/>
    <row r="298" s="5" customFormat="1"/>
    <row r="299" s="5" customFormat="1"/>
    <row r="300" s="5" customFormat="1"/>
    <row r="301" s="5" customFormat="1"/>
    <row r="302" s="5" customFormat="1"/>
    <row r="303" s="5" customFormat="1"/>
    <row r="304" s="5" customFormat="1"/>
    <row r="305" s="5" customFormat="1"/>
    <row r="306" s="5" customFormat="1"/>
    <row r="307" s="5" customFormat="1"/>
    <row r="308" s="5" customFormat="1"/>
    <row r="309" s="5" customFormat="1"/>
    <row r="310" s="5" customFormat="1"/>
    <row r="311" s="5" customFormat="1"/>
    <row r="312" s="5" customFormat="1"/>
    <row r="313" s="5" customFormat="1"/>
    <row r="314" s="5" customFormat="1"/>
    <row r="315" s="5" customFormat="1"/>
    <row r="316" s="5" customFormat="1"/>
    <row r="317" s="5" customFormat="1"/>
    <row r="318" s="5" customFormat="1"/>
    <row r="319" s="5" customFormat="1"/>
    <row r="320" s="5" customFormat="1"/>
    <row r="321" s="5" customFormat="1"/>
    <row r="322" s="5" customFormat="1"/>
    <row r="323" s="5" customFormat="1"/>
    <row r="324" s="5" customFormat="1"/>
    <row r="325" s="5" customFormat="1"/>
    <row r="326" s="5" customFormat="1"/>
    <row r="327" s="5" customFormat="1"/>
    <row r="328" s="5" customFormat="1"/>
    <row r="329" s="5" customFormat="1"/>
    <row r="330" s="5" customFormat="1"/>
    <row r="331" s="5" customFormat="1"/>
    <row r="332" s="5" customFormat="1"/>
    <row r="333" s="5" customFormat="1"/>
    <row r="334" s="5" customFormat="1"/>
    <row r="335" s="5" customFormat="1"/>
    <row r="336" s="5" customFormat="1"/>
    <row r="337" s="5" customFormat="1"/>
    <row r="338" s="5" customFormat="1"/>
    <row r="339" s="5" customFormat="1"/>
    <row r="340" s="5" customFormat="1"/>
    <row r="341" s="5" customFormat="1"/>
    <row r="342" s="5" customFormat="1"/>
    <row r="343" s="5" customFormat="1"/>
    <row r="344" s="5" customFormat="1"/>
    <row r="345" s="5" customFormat="1"/>
    <row r="346" s="5" customFormat="1"/>
    <row r="347" s="5" customFormat="1"/>
    <row r="348" s="5" customFormat="1"/>
    <row r="349" s="5" customFormat="1"/>
    <row r="350" s="5" customFormat="1"/>
    <row r="351" s="5" customFormat="1"/>
    <row r="352" s="5" customFormat="1"/>
    <row r="353" s="5" customFormat="1"/>
    <row r="354" s="5" customFormat="1"/>
    <row r="355" s="5" customFormat="1"/>
    <row r="356" s="5" customFormat="1"/>
    <row r="357" s="5" customFormat="1"/>
    <row r="358" s="5" customFormat="1"/>
    <row r="359" s="5" customFormat="1"/>
    <row r="360" s="5" customFormat="1"/>
    <row r="361" s="5" customFormat="1"/>
    <row r="362" s="5" customFormat="1"/>
    <row r="363" s="5" customFormat="1"/>
    <row r="364" s="5" customFormat="1"/>
    <row r="365" s="5" customFormat="1"/>
    <row r="366" s="5" customFormat="1"/>
    <row r="367" s="5" customFormat="1"/>
    <row r="368" s="5" customFormat="1"/>
    <row r="369" s="5" customFormat="1"/>
    <row r="370" s="5" customFormat="1"/>
    <row r="371" s="5" customFormat="1"/>
    <row r="372" s="5" customFormat="1"/>
    <row r="373" s="5" customFormat="1"/>
    <row r="374" s="5" customFormat="1"/>
    <row r="375" s="5" customFormat="1"/>
    <row r="376" s="5" customFormat="1"/>
    <row r="377" s="5" customFormat="1"/>
    <row r="378" s="5" customFormat="1"/>
    <row r="379" s="5" customFormat="1"/>
    <row r="380" s="5" customFormat="1"/>
    <row r="381" s="5" customFormat="1"/>
    <row r="382" s="5" customFormat="1"/>
    <row r="383" s="5" customFormat="1"/>
    <row r="384" s="5" customFormat="1"/>
    <row r="385" s="5" customFormat="1"/>
    <row r="386" s="5" customFormat="1"/>
    <row r="387" s="5" customFormat="1"/>
    <row r="388" s="5" customFormat="1"/>
    <row r="389" s="5" customFormat="1"/>
    <row r="390" s="5" customFormat="1"/>
    <row r="391" s="5" customFormat="1"/>
    <row r="392" s="5" customFormat="1"/>
    <row r="393" s="5" customFormat="1"/>
    <row r="394" s="5" customFormat="1"/>
    <row r="395" s="5" customFormat="1"/>
    <row r="396" s="5" customFormat="1"/>
    <row r="397" s="5" customFormat="1"/>
    <row r="398" s="5" customFormat="1"/>
    <row r="399" s="5" customFormat="1"/>
    <row r="400" s="5" customFormat="1"/>
    <row r="401" s="5" customFormat="1"/>
    <row r="402" s="5" customFormat="1"/>
    <row r="403" s="5" customFormat="1"/>
    <row r="404" s="5" customFormat="1"/>
    <row r="405" s="5" customFormat="1"/>
    <row r="406" s="5" customFormat="1"/>
    <row r="407" s="5" customFormat="1"/>
    <row r="408" s="5" customFormat="1"/>
    <row r="409" s="5" customFormat="1"/>
    <row r="410" s="5" customFormat="1"/>
    <row r="411" s="5" customFormat="1"/>
    <row r="412" s="5" customFormat="1"/>
    <row r="413" s="5" customFormat="1"/>
    <row r="414" s="5" customFormat="1"/>
    <row r="415" s="5" customFormat="1"/>
    <row r="416" s="5" customFormat="1"/>
    <row r="417" s="5" customFormat="1"/>
    <row r="418" s="5" customFormat="1"/>
    <row r="419" s="5" customFormat="1"/>
    <row r="420" s="5" customFormat="1"/>
    <row r="421" s="5" customFormat="1"/>
    <row r="422" s="5" customFormat="1"/>
    <row r="423" s="5" customFormat="1"/>
    <row r="424" s="5" customFormat="1"/>
    <row r="425" s="5" customFormat="1"/>
    <row r="426" s="5" customFormat="1"/>
    <row r="427" s="5" customFormat="1"/>
    <row r="428" s="5" customFormat="1"/>
    <row r="429" s="5" customFormat="1"/>
    <row r="430" s="5" customFormat="1"/>
    <row r="431" s="5" customFormat="1"/>
    <row r="432" s="5" customFormat="1"/>
    <row r="433" s="5" customFormat="1"/>
    <row r="434" s="5" customFormat="1"/>
    <row r="435" s="5" customFormat="1"/>
    <row r="436" s="5" customFormat="1"/>
    <row r="437" s="5" customFormat="1"/>
    <row r="438" s="5" customFormat="1"/>
    <row r="439" s="5" customFormat="1"/>
    <row r="440" s="5" customFormat="1"/>
    <row r="441" s="5" customFormat="1"/>
    <row r="442" s="5" customFormat="1"/>
    <row r="443" s="5" customFormat="1"/>
    <row r="444" s="5" customFormat="1"/>
    <row r="445" s="5" customFormat="1"/>
    <row r="446" s="5" customFormat="1"/>
    <row r="447" s="5" customFormat="1"/>
    <row r="448" s="5" customFormat="1"/>
    <row r="449" s="5" customFormat="1"/>
    <row r="450" s="5" customFormat="1"/>
    <row r="451" s="5" customFormat="1"/>
    <row r="452" s="5" customFormat="1"/>
    <row r="453" s="5" customFormat="1"/>
    <row r="454" s="5" customFormat="1"/>
    <row r="455" s="5" customFormat="1"/>
    <row r="456" s="5" customFormat="1"/>
    <row r="457" s="5" customFormat="1"/>
    <row r="458" s="5" customFormat="1"/>
    <row r="459" s="5" customFormat="1"/>
    <row r="460" s="5" customFormat="1"/>
    <row r="461" s="5" customFormat="1"/>
    <row r="462" s="5" customFormat="1"/>
    <row r="463" s="5" customFormat="1"/>
    <row r="464" s="5" customFormat="1"/>
    <row r="465" s="5" customFormat="1"/>
    <row r="466" s="5" customFormat="1"/>
    <row r="467" s="5" customFormat="1"/>
    <row r="468" s="5" customFormat="1"/>
    <row r="469" s="5" customFormat="1"/>
    <row r="470" s="5" customFormat="1"/>
    <row r="471" s="5" customFormat="1"/>
    <row r="472" s="5" customFormat="1"/>
    <row r="473" s="5" customFormat="1"/>
    <row r="474" s="5" customFormat="1"/>
    <row r="475" s="5" customFormat="1"/>
    <row r="476" s="5" customFormat="1"/>
    <row r="477" s="5" customFormat="1"/>
    <row r="478" s="5" customFormat="1"/>
    <row r="479" s="5" customFormat="1"/>
    <row r="480" s="5" customFormat="1"/>
    <row r="481" s="5" customFormat="1"/>
    <row r="482" s="5" customFormat="1"/>
    <row r="483" s="5" customFormat="1"/>
    <row r="484" s="5" customFormat="1"/>
    <row r="485" s="5" customFormat="1"/>
    <row r="486" s="5" customFormat="1"/>
    <row r="487" s="5" customFormat="1"/>
    <row r="488" s="5" customFormat="1"/>
    <row r="489" s="5" customFormat="1"/>
    <row r="490" s="5" customFormat="1"/>
    <row r="491" s="5" customFormat="1"/>
    <row r="492" s="5" customFormat="1"/>
    <row r="493" s="5" customFormat="1"/>
    <row r="494" s="5" customFormat="1"/>
    <row r="495" s="5" customFormat="1"/>
    <row r="496" s="5" customFormat="1"/>
    <row r="497" s="5" customFormat="1"/>
    <row r="498" s="5" customFormat="1"/>
    <row r="499" s="5" customFormat="1"/>
    <row r="500" s="5" customFormat="1"/>
    <row r="501" s="5" customFormat="1"/>
    <row r="502" s="5" customFormat="1"/>
    <row r="503" s="5" customFormat="1"/>
    <row r="504" s="5" customFormat="1"/>
    <row r="505" s="5" customFormat="1"/>
    <row r="506" s="5" customFormat="1"/>
    <row r="507" s="5" customFormat="1"/>
    <row r="508" s="5" customFormat="1"/>
    <row r="509" s="5" customFormat="1"/>
    <row r="510" s="5" customFormat="1"/>
    <row r="511" s="5" customFormat="1"/>
    <row r="512" s="5" customFormat="1"/>
    <row r="513" s="5" customFormat="1"/>
    <row r="514" s="5" customFormat="1"/>
    <row r="515" s="5" customFormat="1"/>
    <row r="516" s="5" customFormat="1"/>
    <row r="517" s="5" customFormat="1"/>
    <row r="518" s="5" customFormat="1"/>
    <row r="519" s="5" customFormat="1"/>
    <row r="520" s="5" customFormat="1"/>
    <row r="521" s="5" customFormat="1"/>
    <row r="522" s="5" customFormat="1"/>
    <row r="523" s="5" customFormat="1"/>
    <row r="524" s="5" customFormat="1"/>
    <row r="525" s="5" customFormat="1"/>
    <row r="526" s="5" customFormat="1"/>
    <row r="527" s="5" customFormat="1"/>
    <row r="528" s="5" customFormat="1"/>
    <row r="529" s="5" customFormat="1"/>
    <row r="530" s="5" customFormat="1"/>
    <row r="531" s="5" customFormat="1"/>
    <row r="532" s="5" customFormat="1"/>
    <row r="533" s="5" customFormat="1"/>
    <row r="534" s="5" customFormat="1"/>
    <row r="535" s="5" customFormat="1"/>
    <row r="536" s="5" customFormat="1"/>
    <row r="537" s="5" customFormat="1"/>
    <row r="538" s="5" customFormat="1"/>
    <row r="539" s="5" customFormat="1"/>
    <row r="540" s="5" customFormat="1"/>
    <row r="541" s="5" customFormat="1"/>
    <row r="542" s="5" customFormat="1"/>
    <row r="543" s="5" customFormat="1"/>
    <row r="544" s="5" customFormat="1"/>
    <row r="545" s="5" customFormat="1"/>
    <row r="546" s="5" customFormat="1"/>
    <row r="547" s="5" customFormat="1"/>
    <row r="548" s="5" customFormat="1"/>
    <row r="549" s="5" customFormat="1"/>
    <row r="550" s="5" customFormat="1"/>
    <row r="551" s="5" customFormat="1"/>
    <row r="552" s="5" customFormat="1"/>
    <row r="553" s="5" customFormat="1"/>
    <row r="554" s="5" customFormat="1"/>
    <row r="555" s="5" customFormat="1"/>
    <row r="556" s="5" customFormat="1"/>
    <row r="557" s="5" customFormat="1"/>
    <row r="558" s="5" customFormat="1"/>
    <row r="559" s="5" customFormat="1"/>
    <row r="560" s="5" customFormat="1"/>
    <row r="561" s="5" customFormat="1"/>
    <row r="562" s="5" customFormat="1"/>
    <row r="563" s="5" customFormat="1"/>
    <row r="564" s="5" customFormat="1"/>
    <row r="565" s="5" customFormat="1"/>
    <row r="566" s="5" customFormat="1"/>
    <row r="567" s="5" customFormat="1"/>
    <row r="568" s="5" customFormat="1"/>
    <row r="569" s="5" customFormat="1"/>
    <row r="570" s="5" customFormat="1"/>
    <row r="571" s="5" customFormat="1"/>
    <row r="572" s="5" customFormat="1"/>
    <row r="573" s="5" customFormat="1"/>
    <row r="574" s="5" customFormat="1"/>
    <row r="575" s="5" customFormat="1"/>
    <row r="576" s="5" customFormat="1"/>
    <row r="577" s="5" customFormat="1"/>
    <row r="578" s="5" customFormat="1"/>
    <row r="579" s="5" customFormat="1"/>
    <row r="580" s="5" customFormat="1"/>
    <row r="581" s="5" customFormat="1"/>
    <row r="582" s="5" customFormat="1"/>
    <row r="583" s="5" customFormat="1"/>
    <row r="584" s="5" customFormat="1"/>
    <row r="585" s="5" customFormat="1"/>
    <row r="586" s="5" customFormat="1"/>
    <row r="587" s="5" customFormat="1"/>
    <row r="588" s="5" customFormat="1"/>
    <row r="589" s="5" customFormat="1"/>
    <row r="590" s="5" customFormat="1"/>
    <row r="591" s="5" customFormat="1"/>
    <row r="592" s="5" customFormat="1"/>
    <row r="593" s="5" customFormat="1"/>
    <row r="594" s="5" customFormat="1"/>
    <row r="595" s="5" customFormat="1"/>
    <row r="596" s="5" customFormat="1"/>
    <row r="597" s="5" customFormat="1"/>
    <row r="598" s="5" customFormat="1"/>
  </sheetData>
  <sheetProtection sheet="1" formatCells="0" formatColumns="0" formatRows="0" insertRows="0" deleteRows="0"/>
  <mergeCells count="3">
    <mergeCell ref="B2:D2"/>
    <mergeCell ref="B3:D3"/>
    <mergeCell ref="B4:D4"/>
  </mergeCells>
  <pageMargins left="0.70866141732283472" right="0.70866141732283472" top="0.74803149606299213" bottom="0.74803149606299213" header="0.31496062992125984" footer="0.31496062992125984"/>
  <pageSetup scale="84" fitToHeight="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IA_INMUEBLES</vt:lpstr>
      <vt:lpstr>IA_INMUEBLES!Área_de_impresión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</cp:lastModifiedBy>
  <cp:lastPrinted>2023-07-10T23:16:29Z</cp:lastPrinted>
  <dcterms:created xsi:type="dcterms:W3CDTF">2020-01-09T21:42:42Z</dcterms:created>
  <dcterms:modified xsi:type="dcterms:W3CDTF">2024-01-30T20:18:16Z</dcterms:modified>
</cp:coreProperties>
</file>